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s K\Documents\KRSFRIKIRKE\BUDSJETTER\2021\"/>
    </mc:Choice>
  </mc:AlternateContent>
  <xr:revisionPtr revIDLastSave="0" documentId="13_ncr:1_{391FB628-1FE7-466B-9969-78C6F7A46F17}" xr6:coauthVersionLast="45" xr6:coauthVersionMax="45" xr10:uidLastSave="{00000000-0000-0000-0000-000000000000}"/>
  <bookViews>
    <workbookView xWindow="-120" yWindow="-120" windowWidth="24240" windowHeight="13140" xr2:uid="{11F919A0-399F-4CBF-A101-216435E51BA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26" i="1" l="1"/>
  <c r="B39" i="1" s="1"/>
  <c r="B14" i="1"/>
  <c r="D26" i="1"/>
  <c r="D14" i="1"/>
  <c r="D39" i="1" l="1"/>
  <c r="C26" i="1"/>
  <c r="C14" i="1"/>
  <c r="C39" i="1" l="1"/>
</calcChain>
</file>

<file path=xl/sharedStrings.xml><?xml version="1.0" encoding="utf-8"?>
<sst xmlns="http://schemas.openxmlformats.org/spreadsheetml/2006/main" count="33" uniqueCount="32">
  <si>
    <t>TEKST</t>
  </si>
  <si>
    <t>BUDSJETT</t>
  </si>
  <si>
    <t>Givertjeneste</t>
  </si>
  <si>
    <t>Andre gaveinntekter</t>
  </si>
  <si>
    <t>Refusjoner</t>
  </si>
  <si>
    <t>Andre driftsinntekter</t>
  </si>
  <si>
    <t>Innsamlet andre</t>
  </si>
  <si>
    <t>Fellesarbeid og andre</t>
  </si>
  <si>
    <t>Personalkostnader</t>
  </si>
  <si>
    <t>Avskrivninger = avdrag</t>
  </si>
  <si>
    <t>Lokalkostnader</t>
  </si>
  <si>
    <t>Inventar og utstyr</t>
  </si>
  <si>
    <t>Revisjon og regnskap</t>
  </si>
  <si>
    <t>Utvalg og virkegreiner</t>
  </si>
  <si>
    <t>Annen renteinntekt</t>
  </si>
  <si>
    <t>Annen rentekostnad</t>
  </si>
  <si>
    <t>ÅRSRESULTAT</t>
  </si>
  <si>
    <t>KRISTIANSAND FRIKIRKE</t>
  </si>
  <si>
    <t>REGNSKAP</t>
  </si>
  <si>
    <t>ESTIMERT</t>
  </si>
  <si>
    <t>FORSLAG</t>
  </si>
  <si>
    <t>SUM INNTEKTER</t>
  </si>
  <si>
    <t>SUM KOSTNADER</t>
  </si>
  <si>
    <t xml:space="preserve">Kontor og diverse </t>
  </si>
  <si>
    <t>BUDSJETT 2021 FORENKLET (iht vedtak Mråd 05.11.20</t>
  </si>
  <si>
    <t>EKSTRAORDINÆRE KOSTNADER:</t>
  </si>
  <si>
    <t>ekstra utstyr til digitale opptak</t>
  </si>
  <si>
    <t>nye stoler til baksalen</t>
  </si>
  <si>
    <t>løfteplattform (estimat)</t>
  </si>
  <si>
    <t>sum:</t>
  </si>
  <si>
    <t>(tall i 1000)</t>
  </si>
  <si>
    <t>ekstra nedbet. av gjeld_avskr.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</si>
</sst>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Britannic Bold"/>
      <family val="2"/>
    </font>
    <font>
      <sz val="18"/>
      <color theme="1"/>
      <name val="Britannic Bold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Britannic Bold"/>
      <family val="2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Britannic Bold"/>
      <family val="2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4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4" xfId="0" applyFont="1" applyBorder="1"/>
    <xf numFmtId="0" fontId="8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5" xfId="0" applyFont="1" applyBorder="1"/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/>
    <xf numFmtId="0" fontId="9" fillId="0" borderId="6" xfId="0" applyFont="1" applyBorder="1"/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4" xfId="0" applyFont="1" applyBorder="1"/>
    <xf numFmtId="0" fontId="7" fillId="0" borderId="10" xfId="0" applyFont="1" applyBorder="1"/>
    <xf numFmtId="0" fontId="7" fillId="0" borderId="3" xfId="0" applyFont="1" applyBorder="1"/>
    <xf numFmtId="0" fontId="7" fillId="0" borderId="10" xfId="0" applyFont="1" applyBorder="1" applyAlignment="1">
      <alignment horizontal="right"/>
    </xf>
    <xf numFmtId="0" fontId="10" fillId="0" borderId="0" xfId="0" applyFont="1"/>
    <xf numFmtId="0" fontId="10" fillId="0" borderId="14" xfId="0" applyFont="1" applyBorder="1"/>
    <xf numFmtId="0" fontId="10" fillId="0" borderId="10" xfId="0" applyFont="1" applyBorder="1" applyAlignment="1">
      <alignment horizontal="right"/>
    </xf>
    <xf numFmtId="0" fontId="10" fillId="0" borderId="3" xfId="0" applyFont="1" applyBorder="1"/>
    <xf numFmtId="0" fontId="11" fillId="0" borderId="0" xfId="0" applyFont="1"/>
    <xf numFmtId="0" fontId="10" fillId="0" borderId="7" xfId="0" applyFont="1" applyBorder="1"/>
    <xf numFmtId="0" fontId="10" fillId="0" borderId="12" xfId="0" applyFont="1" applyBorder="1"/>
    <xf numFmtId="0" fontId="10" fillId="0" borderId="8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2" fillId="0" borderId="0" xfId="0" applyFont="1"/>
    <xf numFmtId="0" fontId="1" fillId="0" borderId="16" xfId="0" applyFont="1" applyBorder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103C4-F9E1-4930-8364-6764E303BB54}">
  <sheetPr>
    <pageSetUpPr fitToPage="1"/>
  </sheetPr>
  <dimension ref="A1:G41"/>
  <sheetViews>
    <sheetView tabSelected="1" topLeftCell="A28" workbookViewId="0">
      <selection activeCell="A30" sqref="A30"/>
    </sheetView>
  </sheetViews>
  <sheetFormatPr baseColWidth="10" defaultRowHeight="15" x14ac:dyDescent="0.25"/>
  <cols>
    <col min="1" max="1" width="40.42578125" customWidth="1"/>
    <col min="2" max="2" width="18.7109375" customWidth="1"/>
    <col min="3" max="4" width="17.5703125" customWidth="1"/>
  </cols>
  <sheetData>
    <row r="1" spans="1:7" s="2" customFormat="1" ht="27" x14ac:dyDescent="0.35">
      <c r="A1" s="7" t="s">
        <v>17</v>
      </c>
      <c r="B1" s="7"/>
      <c r="C1" s="7"/>
      <c r="D1" s="7"/>
      <c r="E1" s="7"/>
      <c r="F1" s="7"/>
      <c r="G1" s="7"/>
    </row>
    <row r="2" spans="1:7" s="2" customFormat="1" ht="27" x14ac:dyDescent="0.35">
      <c r="A2" s="7" t="s">
        <v>24</v>
      </c>
      <c r="B2" s="7"/>
      <c r="C2" s="7"/>
      <c r="D2" s="7"/>
      <c r="E2" s="7"/>
      <c r="F2" s="7"/>
      <c r="G2" s="7"/>
    </row>
    <row r="3" spans="1:7" ht="27" thickBot="1" x14ac:dyDescent="0.45">
      <c r="A3" s="37" t="s">
        <v>30</v>
      </c>
      <c r="B3" s="8"/>
      <c r="C3" s="8"/>
      <c r="D3" s="8"/>
      <c r="E3" s="8"/>
      <c r="F3" s="8"/>
      <c r="G3" s="8"/>
    </row>
    <row r="4" spans="1:7" ht="26.25" x14ac:dyDescent="0.4">
      <c r="A4" s="9"/>
      <c r="B4" s="10" t="s">
        <v>19</v>
      </c>
      <c r="C4" s="11"/>
      <c r="D4" s="12" t="s">
        <v>20</v>
      </c>
      <c r="E4" s="8"/>
      <c r="F4" s="8"/>
      <c r="G4" s="8"/>
    </row>
    <row r="5" spans="1:7" s="3" customFormat="1" ht="26.25" thickBot="1" x14ac:dyDescent="0.4">
      <c r="A5" s="13" t="s">
        <v>0</v>
      </c>
      <c r="B5" s="14" t="s">
        <v>18</v>
      </c>
      <c r="C5" s="15" t="s">
        <v>1</v>
      </c>
      <c r="D5" s="16" t="s">
        <v>1</v>
      </c>
      <c r="E5" s="17"/>
      <c r="F5" s="17"/>
      <c r="G5" s="17"/>
    </row>
    <row r="6" spans="1:7" s="3" customFormat="1" ht="26.25" thickBot="1" x14ac:dyDescent="0.4">
      <c r="A6" s="18"/>
      <c r="B6" s="19">
        <v>2020</v>
      </c>
      <c r="C6" s="20">
        <v>2020</v>
      </c>
      <c r="D6" s="21">
        <v>2021</v>
      </c>
      <c r="E6" s="17"/>
      <c r="F6" s="17"/>
      <c r="G6" s="17"/>
    </row>
    <row r="7" spans="1:7" ht="26.25" x14ac:dyDescent="0.4">
      <c r="A7" s="8"/>
      <c r="B7" s="22"/>
      <c r="C7" s="23"/>
      <c r="D7" s="24"/>
      <c r="E7" s="8"/>
      <c r="F7" s="8"/>
      <c r="G7" s="8"/>
    </row>
    <row r="8" spans="1:7" s="1" customFormat="1" ht="26.25" x14ac:dyDescent="0.4">
      <c r="A8" s="8" t="s">
        <v>2</v>
      </c>
      <c r="B8" s="22">
        <v>4160</v>
      </c>
      <c r="C8" s="25">
        <v>4280</v>
      </c>
      <c r="D8" s="24">
        <v>4280</v>
      </c>
      <c r="E8" s="8"/>
      <c r="F8" s="8"/>
      <c r="G8" s="8"/>
    </row>
    <row r="9" spans="1:7" s="1" customFormat="1" ht="26.25" x14ac:dyDescent="0.4">
      <c r="A9" s="8" t="s">
        <v>3</v>
      </c>
      <c r="B9" s="22">
        <v>280</v>
      </c>
      <c r="C9" s="25">
        <v>320</v>
      </c>
      <c r="D9" s="24">
        <v>320</v>
      </c>
      <c r="E9" s="8"/>
      <c r="F9" s="8"/>
      <c r="G9" s="8"/>
    </row>
    <row r="10" spans="1:7" s="1" customFormat="1" ht="26.25" x14ac:dyDescent="0.4">
      <c r="A10" s="8" t="s">
        <v>4</v>
      </c>
      <c r="B10" s="22">
        <v>1500</v>
      </c>
      <c r="C10" s="25">
        <v>1240</v>
      </c>
      <c r="D10" s="24">
        <v>1250</v>
      </c>
      <c r="E10" s="8"/>
      <c r="F10" s="8"/>
      <c r="G10" s="8"/>
    </row>
    <row r="11" spans="1:7" s="1" customFormat="1" ht="26.25" x14ac:dyDescent="0.4">
      <c r="A11" s="8" t="s">
        <v>5</v>
      </c>
      <c r="B11" s="22">
        <v>222</v>
      </c>
      <c r="C11" s="25">
        <v>307</v>
      </c>
      <c r="D11" s="24">
        <v>330</v>
      </c>
      <c r="E11" s="8"/>
      <c r="F11" s="8"/>
      <c r="G11" s="8"/>
    </row>
    <row r="12" spans="1:7" s="1" customFormat="1" ht="26.25" x14ac:dyDescent="0.4">
      <c r="A12" s="8" t="s">
        <v>6</v>
      </c>
      <c r="B12" s="22">
        <v>335</v>
      </c>
      <c r="C12" s="25">
        <v>540</v>
      </c>
      <c r="D12" s="24">
        <v>430</v>
      </c>
      <c r="E12" s="8"/>
      <c r="F12" s="8"/>
      <c r="G12" s="8"/>
    </row>
    <row r="13" spans="1:7" s="1" customFormat="1" ht="26.25" x14ac:dyDescent="0.4">
      <c r="A13" s="8"/>
      <c r="B13" s="22"/>
      <c r="C13" s="25"/>
      <c r="D13" s="24"/>
      <c r="E13" s="8"/>
      <c r="F13" s="8"/>
      <c r="G13" s="8"/>
    </row>
    <row r="14" spans="1:7" s="4" customFormat="1" ht="26.25" x14ac:dyDescent="0.4">
      <c r="A14" s="26" t="s">
        <v>21</v>
      </c>
      <c r="B14" s="27">
        <f>SUM(B8:B13)</f>
        <v>6497</v>
      </c>
      <c r="C14" s="28">
        <f>SUM(C8:C13)</f>
        <v>6687</v>
      </c>
      <c r="D14" s="29">
        <f>SUM(D8:D13)</f>
        <v>6610</v>
      </c>
      <c r="E14" s="26"/>
      <c r="F14" s="26"/>
      <c r="G14" s="26"/>
    </row>
    <row r="15" spans="1:7" ht="26.25" x14ac:dyDescent="0.4">
      <c r="A15" s="8"/>
      <c r="B15" s="22"/>
      <c r="C15" s="25"/>
      <c r="D15" s="24"/>
      <c r="E15" s="8"/>
      <c r="F15" s="8"/>
      <c r="G15" s="8"/>
    </row>
    <row r="16" spans="1:7" ht="26.25" x14ac:dyDescent="0.4">
      <c r="A16" s="8"/>
      <c r="B16" s="22"/>
      <c r="C16" s="25"/>
      <c r="D16" s="24"/>
      <c r="E16" s="8"/>
      <c r="F16" s="8"/>
      <c r="G16" s="8"/>
    </row>
    <row r="17" spans="1:7" s="1" customFormat="1" ht="26.25" x14ac:dyDescent="0.4">
      <c r="A17" s="8" t="s">
        <v>7</v>
      </c>
      <c r="B17" s="22">
        <v>1380</v>
      </c>
      <c r="C17" s="25">
        <v>1503</v>
      </c>
      <c r="D17" s="24">
        <v>1389</v>
      </c>
      <c r="E17" s="8"/>
      <c r="F17" s="8"/>
      <c r="G17" s="8"/>
    </row>
    <row r="18" spans="1:7" s="1" customFormat="1" ht="26.25" x14ac:dyDescent="0.4">
      <c r="A18" s="8" t="s">
        <v>8</v>
      </c>
      <c r="B18" s="22">
        <v>3250</v>
      </c>
      <c r="C18" s="25">
        <v>3410</v>
      </c>
      <c r="D18" s="24">
        <v>3380</v>
      </c>
      <c r="E18" s="8"/>
      <c r="F18" s="8"/>
      <c r="G18" s="8"/>
    </row>
    <row r="19" spans="1:7" s="1" customFormat="1" ht="26.25" x14ac:dyDescent="0.4">
      <c r="A19" s="8" t="s">
        <v>9</v>
      </c>
      <c r="B19" s="22">
        <v>280</v>
      </c>
      <c r="C19" s="25">
        <v>280</v>
      </c>
      <c r="D19" s="24">
        <v>280</v>
      </c>
      <c r="E19" s="8"/>
      <c r="F19" s="8"/>
      <c r="G19" s="8"/>
    </row>
    <row r="20" spans="1:7" s="1" customFormat="1" ht="26.25" x14ac:dyDescent="0.4">
      <c r="A20" s="8" t="s">
        <v>10</v>
      </c>
      <c r="B20" s="22">
        <v>876</v>
      </c>
      <c r="C20" s="25">
        <v>685</v>
      </c>
      <c r="D20" s="24">
        <v>705</v>
      </c>
      <c r="E20" s="8"/>
      <c r="F20" s="8"/>
      <c r="G20" s="8"/>
    </row>
    <row r="21" spans="1:7" s="1" customFormat="1" ht="26.25" x14ac:dyDescent="0.4">
      <c r="A21" s="8" t="s">
        <v>11</v>
      </c>
      <c r="B21" s="22">
        <v>120</v>
      </c>
      <c r="C21" s="25">
        <v>110</v>
      </c>
      <c r="D21" s="24">
        <v>110</v>
      </c>
      <c r="E21" s="8"/>
      <c r="F21" s="8"/>
      <c r="G21" s="8"/>
    </row>
    <row r="22" spans="1:7" s="1" customFormat="1" ht="26.25" x14ac:dyDescent="0.4">
      <c r="A22" s="8" t="s">
        <v>12</v>
      </c>
      <c r="B22" s="22">
        <v>90</v>
      </c>
      <c r="C22" s="25">
        <v>106</v>
      </c>
      <c r="D22" s="24">
        <v>110</v>
      </c>
      <c r="E22" s="8"/>
      <c r="F22" s="8"/>
      <c r="G22" s="8"/>
    </row>
    <row r="23" spans="1:7" s="1" customFormat="1" ht="26.25" x14ac:dyDescent="0.4">
      <c r="A23" s="30" t="s">
        <v>23</v>
      </c>
      <c r="B23" s="22">
        <v>293</v>
      </c>
      <c r="C23" s="25">
        <v>333</v>
      </c>
      <c r="D23" s="24">
        <v>336</v>
      </c>
      <c r="E23" s="8"/>
      <c r="F23" s="8"/>
      <c r="G23" s="8"/>
    </row>
    <row r="24" spans="1:7" s="1" customFormat="1" ht="26.25" x14ac:dyDescent="0.4">
      <c r="A24" s="8" t="s">
        <v>13</v>
      </c>
      <c r="B24" s="22">
        <v>200</v>
      </c>
      <c r="C24" s="25">
        <v>195</v>
      </c>
      <c r="D24" s="24">
        <v>260</v>
      </c>
      <c r="E24" s="8"/>
      <c r="F24" s="8"/>
      <c r="G24" s="8"/>
    </row>
    <row r="25" spans="1:7" s="1" customFormat="1" ht="26.25" x14ac:dyDescent="0.4">
      <c r="A25" s="8"/>
      <c r="B25" s="22"/>
      <c r="C25" s="25"/>
      <c r="D25" s="24"/>
      <c r="E25" s="8"/>
      <c r="F25" s="8"/>
      <c r="G25" s="8"/>
    </row>
    <row r="26" spans="1:7" s="4" customFormat="1" ht="26.25" x14ac:dyDescent="0.4">
      <c r="A26" s="26" t="s">
        <v>22</v>
      </c>
      <c r="B26" s="27">
        <f>SUM(B17:B25)</f>
        <v>6489</v>
      </c>
      <c r="C26" s="28">
        <f>SUM(C17:C25)</f>
        <v>6622</v>
      </c>
      <c r="D26" s="29">
        <f>SUM(D17:D25)</f>
        <v>6570</v>
      </c>
      <c r="E26" s="26"/>
      <c r="F26" s="26"/>
      <c r="G26" s="26"/>
    </row>
    <row r="27" spans="1:7" ht="26.25" x14ac:dyDescent="0.4">
      <c r="A27" s="8"/>
      <c r="B27" s="22"/>
      <c r="C27" s="25"/>
      <c r="D27" s="24"/>
      <c r="E27" s="8"/>
      <c r="F27" s="8"/>
      <c r="G27" s="8"/>
    </row>
    <row r="28" spans="1:7" ht="26.25" x14ac:dyDescent="0.4">
      <c r="A28" s="35" t="s">
        <v>25</v>
      </c>
      <c r="B28" s="5"/>
      <c r="C28" s="25"/>
      <c r="D28" s="24"/>
      <c r="E28" s="8"/>
      <c r="F28" s="8"/>
      <c r="G28" s="8"/>
    </row>
    <row r="29" spans="1:7" ht="26.25" x14ac:dyDescent="0.4">
      <c r="A29" s="1" t="s">
        <v>31</v>
      </c>
      <c r="B29" s="5">
        <v>1500</v>
      </c>
      <c r="C29" s="25"/>
      <c r="D29" s="24"/>
      <c r="E29" s="8"/>
      <c r="F29" s="8"/>
      <c r="G29" s="8"/>
    </row>
    <row r="30" spans="1:7" ht="26.25" x14ac:dyDescent="0.4">
      <c r="A30" s="1" t="s">
        <v>26</v>
      </c>
      <c r="B30" s="5">
        <v>50</v>
      </c>
      <c r="C30" s="25"/>
      <c r="D30" s="24"/>
      <c r="E30" s="8"/>
      <c r="F30" s="8"/>
      <c r="G30" s="8"/>
    </row>
    <row r="31" spans="1:7" ht="26.25" x14ac:dyDescent="0.4">
      <c r="A31" s="1" t="s">
        <v>27</v>
      </c>
      <c r="B31" s="5">
        <v>170</v>
      </c>
      <c r="C31" s="25"/>
      <c r="D31" s="24"/>
      <c r="E31" s="8"/>
      <c r="F31" s="8"/>
      <c r="G31" s="8"/>
    </row>
    <row r="32" spans="1:7" ht="26.25" x14ac:dyDescent="0.4">
      <c r="A32" s="1" t="s">
        <v>28</v>
      </c>
      <c r="B32" s="36">
        <v>360</v>
      </c>
      <c r="C32" s="25"/>
      <c r="D32" s="24"/>
      <c r="E32" s="8"/>
      <c r="F32" s="8"/>
      <c r="G32" s="8"/>
    </row>
    <row r="33" spans="1:7" ht="26.25" x14ac:dyDescent="0.4">
      <c r="A33" s="1" t="s">
        <v>29</v>
      </c>
      <c r="B33" s="5">
        <f>SUM(B29:B32)</f>
        <v>2080</v>
      </c>
      <c r="C33" s="25"/>
      <c r="D33" s="24"/>
      <c r="E33" s="8"/>
      <c r="F33" s="8"/>
      <c r="G33" s="8"/>
    </row>
    <row r="34" spans="1:7" ht="26.25" x14ac:dyDescent="0.4">
      <c r="A34" s="8"/>
      <c r="B34" s="22"/>
      <c r="C34" s="25"/>
      <c r="D34" s="24"/>
      <c r="E34" s="8"/>
      <c r="F34" s="8"/>
      <c r="G34" s="8"/>
    </row>
    <row r="35" spans="1:7" s="1" customFormat="1" ht="26.25" x14ac:dyDescent="0.4">
      <c r="A35" s="8" t="s">
        <v>14</v>
      </c>
      <c r="B35" s="22">
        <v>10</v>
      </c>
      <c r="C35" s="25">
        <v>10</v>
      </c>
      <c r="D35" s="24">
        <v>10</v>
      </c>
      <c r="E35" s="8"/>
      <c r="F35" s="8"/>
      <c r="G35" s="8"/>
    </row>
    <row r="36" spans="1:7" s="1" customFormat="1" ht="26.25" x14ac:dyDescent="0.4">
      <c r="A36" s="8" t="s">
        <v>15</v>
      </c>
      <c r="B36" s="22">
        <v>80</v>
      </c>
      <c r="C36" s="25">
        <v>75</v>
      </c>
      <c r="D36" s="24">
        <v>15</v>
      </c>
      <c r="E36" s="8"/>
      <c r="F36" s="8"/>
      <c r="G36" s="8"/>
    </row>
    <row r="37" spans="1:7" ht="26.25" x14ac:dyDescent="0.4">
      <c r="A37" s="8"/>
      <c r="B37" s="22"/>
      <c r="C37" s="25"/>
      <c r="D37" s="24"/>
      <c r="E37" s="8"/>
      <c r="F37" s="8"/>
      <c r="G37" s="8"/>
    </row>
    <row r="38" spans="1:7" ht="27" thickBot="1" x14ac:dyDescent="0.45">
      <c r="A38" s="8"/>
      <c r="B38" s="22"/>
      <c r="C38" s="25"/>
      <c r="D38" s="24"/>
      <c r="E38" s="8"/>
      <c r="F38" s="8"/>
      <c r="G38" s="8"/>
    </row>
    <row r="39" spans="1:7" s="4" customFormat="1" ht="27" thickBot="1" x14ac:dyDescent="0.45">
      <c r="A39" s="31" t="s">
        <v>16</v>
      </c>
      <c r="B39" s="32">
        <f>B14-B26-B33+B35-B36</f>
        <v>-2142</v>
      </c>
      <c r="C39" s="33">
        <f>C14-C26+C35-C36</f>
        <v>0</v>
      </c>
      <c r="D39" s="34">
        <f>D14-D26+D35-D36</f>
        <v>35</v>
      </c>
      <c r="E39" s="26"/>
      <c r="F39" s="26"/>
      <c r="G39" s="26"/>
    </row>
    <row r="40" spans="1:7" ht="26.25" x14ac:dyDescent="0.4">
      <c r="A40" s="8"/>
      <c r="B40" s="8"/>
      <c r="C40" s="8"/>
      <c r="D40" s="8"/>
      <c r="E40" s="8"/>
      <c r="F40" s="8"/>
      <c r="G40" s="8"/>
    </row>
    <row r="41" spans="1:7" x14ac:dyDescent="0.25">
      <c r="A41" s="6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Terje Runes</dc:creator>
  <cp:lastModifiedBy>Andreas K</cp:lastModifiedBy>
  <cp:lastPrinted>2020-11-06T08:48:02Z</cp:lastPrinted>
  <dcterms:created xsi:type="dcterms:W3CDTF">2018-08-13T05:19:21Z</dcterms:created>
  <dcterms:modified xsi:type="dcterms:W3CDTF">2020-11-06T11:44:08Z</dcterms:modified>
</cp:coreProperties>
</file>